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nji-my.sharepoint.com/personal/ccerda_junji_cl/Documents/Escritorio/"/>
    </mc:Choice>
  </mc:AlternateContent>
  <xr:revisionPtr revIDLastSave="0" documentId="8_{95E9AF82-60A7-4A14-ADAC-A8DD868116DB}" xr6:coauthVersionLast="47" xr6:coauthVersionMax="47" xr10:uidLastSave="{00000000-0000-0000-0000-000000000000}"/>
  <bookViews>
    <workbookView xWindow="-110" yWindow="-110" windowWidth="19420" windowHeight="10300" xr2:uid="{628CE122-A2C0-4463-B0D1-61D340C7D351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<sst xmlns="http://schemas.openxmlformats.org/spreadsheetml/2006/main" count="53" uniqueCount="53">
  <si>
    <t>CRONOGRAMA DE GASTO POR SUBTÍTULO 2023. PARTIDA 09 MINISTERIO DE EDUCACIÓN</t>
  </si>
  <si>
    <t>CIFRAS EN MILES DE PESOS</t>
  </si>
  <si>
    <t>Subtítulo</t>
  </si>
  <si>
    <t>Denominación</t>
  </si>
  <si>
    <t>Ley Inicial $</t>
  </si>
  <si>
    <t>Enero $</t>
  </si>
  <si>
    <t>Febrero $</t>
  </si>
  <si>
    <t>Marzo $</t>
  </si>
  <si>
    <t>Abril$</t>
  </si>
  <si>
    <t>Mayo $</t>
  </si>
  <si>
    <t>Junio $</t>
  </si>
  <si>
    <t>Julio $</t>
  </si>
  <si>
    <t>Agosto $</t>
  </si>
  <si>
    <t>Septiembre $</t>
  </si>
  <si>
    <t>Octubre $</t>
  </si>
  <si>
    <t>Noviembre $</t>
  </si>
  <si>
    <t>Diciembre $</t>
  </si>
  <si>
    <t>21</t>
  </si>
  <si>
    <t>GASTOS EN PERSONAL</t>
  </si>
  <si>
    <t>22</t>
  </si>
  <si>
    <t>BIENES Y SERVICIOS DE CONSUMO</t>
  </si>
  <si>
    <t>23</t>
  </si>
  <si>
    <t>PRESTACIONES DE SEGURIDAD SOCIAL</t>
  </si>
  <si>
    <t>24</t>
  </si>
  <si>
    <t>TRANSFERENCIAS CORRIENTES</t>
  </si>
  <si>
    <t>25</t>
  </si>
  <si>
    <t>INTEGROS AL FISCO</t>
  </si>
  <si>
    <t>26</t>
  </si>
  <si>
    <t>OTROS GASTOS CORRIENTES</t>
  </si>
  <si>
    <t>29</t>
  </si>
  <si>
    <t>ADQUISICION DE ACTIVOS NO FINANCIEROS</t>
  </si>
  <si>
    <t>30</t>
  </si>
  <si>
    <t>ADQUISICION DE ACTIVOS FINANCIEROS</t>
  </si>
  <si>
    <t>31</t>
  </si>
  <si>
    <t>INICIATIVAS DE INVERSION</t>
  </si>
  <si>
    <t>33</t>
  </si>
  <si>
    <t>TRANSFERENCIAS DE CAPITAL</t>
  </si>
  <si>
    <t>34</t>
  </si>
  <si>
    <t>SERVICIO DE LA DEUDA</t>
  </si>
  <si>
    <t>Total</t>
  </si>
  <si>
    <t xml:space="preserve"> 1.166.602.307 </t>
  </si>
  <si>
    <t xml:space="preserve"> 1.908.381.653 </t>
  </si>
  <si>
    <t xml:space="preserve"> 1.111.181.306 </t>
  </si>
  <si>
    <t xml:space="preserve"> 1.314.600.923 </t>
  </si>
  <si>
    <t xml:space="preserve"> 1.177.497.192 </t>
  </si>
  <si>
    <t xml:space="preserve"> 1.293.410.309 </t>
  </si>
  <si>
    <t xml:space="preserve"> 1.130.469.073 </t>
  </si>
  <si>
    <t xml:space="preserve"> 1.149.340.142 </t>
  </si>
  <si>
    <t xml:space="preserve"> 1.253.023.813 </t>
  </si>
  <si>
    <t xml:space="preserve"> 1.349.838.814 </t>
  </si>
  <si>
    <t xml:space="preserve"> 1.389.804.424 </t>
  </si>
  <si>
    <t xml:space="preserve"> 1.399.392.143 </t>
  </si>
  <si>
    <t>Notas: El flujo considera gasto devengado real al 28-02-2023, y proyección al 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</si>
</sst>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_ * #,##0_ ;_ * \-#,##0_ ;_ * &quot;-&quot;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26"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  <dxf>
      <numFmt numFmtId="164" formatCode="#,##0_ ;[Red]\-#,##0\ "/>
    </dxf>
    <dxf>
      <numFmt numFmtId="165" formatCode="_ * #,##0_ ;_ * \-#,##0_ ;_ * &quot;-&quot;_ ;_ @_ 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A13A9DF-446F-4141-85F4-39AC49C46E14}" name="Tabla63" displayName="Tabla63" ref="B6:P18" totalsRowCount="1">
  <autoFilter ref="B6:P17" xr:uid="{4A13A9DF-446F-4141-85F4-39AC49C46E14}"/>
  <tableColumns count="15">
    <tableColumn id="1" xr3:uid="{1260BAD7-1539-49CB-ADD2-445888601CF0}" name="Subtítulo" totalsRowLabel="Total"/>
    <tableColumn id="2" xr3:uid="{646CD1FD-865F-42C4-97CE-A058240B184D}" name="Denominación"/>
    <tableColumn id="3" xr3:uid="{7CC7AE27-519B-40EA-823C-AECA1955566C}" name="Ley Inicial $" totalsRowFunction="custom" dataDxfId="24" totalsRowDxfId="25">
      <totalsRowFormula>SUM(Tabla63[Ley Inicial $])</totalsRowFormula>
    </tableColumn>
    <tableColumn id="5" xr3:uid="{00EDBE5B-5EB0-48BC-86CC-B1AACA792D69}" name="Enero $" totalsRowLabel=" 1.166.602.307 " dataDxfId="22" totalsRowDxfId="23"/>
    <tableColumn id="6" xr3:uid="{CCF00F8F-0C10-4C31-AC5B-8CB77B7552E0}" name="Febrero $" totalsRowLabel=" 1.908.381.653 " dataDxfId="20" totalsRowDxfId="21"/>
    <tableColumn id="7" xr3:uid="{016ECC52-C884-44F8-8C48-1FF1E9BB4DB4}" name="Marzo $" totalsRowLabel=" 1.111.181.306 " dataDxfId="18" totalsRowDxfId="19"/>
    <tableColumn id="8" xr3:uid="{547C23F2-2372-4D06-B7A5-1AF9A8D643E3}" name="Abril$" totalsRowLabel=" 1.314.600.923 " dataDxfId="16" totalsRowDxfId="17"/>
    <tableColumn id="9" xr3:uid="{242D5052-93B4-4C3E-84B8-7E22DAE362E0}" name="Mayo $" totalsRowLabel=" 1.177.497.192 " dataDxfId="14" totalsRowDxfId="15"/>
    <tableColumn id="10" xr3:uid="{84AFF9EB-4FE6-47E3-B8B2-59956D9893DD}" name="Junio $" totalsRowLabel=" 1.293.410.309 " dataDxfId="12" totalsRowDxfId="13"/>
    <tableColumn id="11" xr3:uid="{12C37141-E194-4F57-9AFD-A842AEFDBA8B}" name="Julio $" totalsRowLabel=" 1.130.469.073 " dataDxfId="10" totalsRowDxfId="11"/>
    <tableColumn id="12" xr3:uid="{D2B61077-FC3D-4098-9C26-FA1CAC139CCA}" name="Agosto $" totalsRowLabel=" 1.149.340.142 " dataDxfId="8" totalsRowDxfId="9"/>
    <tableColumn id="13" xr3:uid="{EB827FE5-FD9D-400F-8EB1-A8F7C6EF3141}" name="Septiembre $" totalsRowLabel=" 1.253.023.813 " dataDxfId="6" totalsRowDxfId="7"/>
    <tableColumn id="14" xr3:uid="{739027CF-EC6C-447B-8F1C-19A6FF5B327D}" name="Octubre $" totalsRowLabel=" 1.349.838.814 " dataDxfId="4" totalsRowDxfId="5"/>
    <tableColumn id="15" xr3:uid="{242E02DA-72DB-4834-9759-64C162EE49EF}" name="Noviembre $" totalsRowLabel=" 1.389.804.424 " dataDxfId="2" totalsRowDxfId="3"/>
    <tableColumn id="16" xr3:uid="{7509A853-5CB4-4ED1-BB84-A9C8E59EA097}" name="Diciembre $" totalsRowLabel=" 1.399.392.143 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5C89-BE5F-46A6-9B1C-89DD05A4BE12}">
  <dimension ref="B4:P20"/>
  <sheetViews>
    <sheetView tabSelected="1" topLeftCell="A6" workbookViewId="0">
      <selection activeCell="P3" sqref="P3"/>
    </sheetView>
  </sheetViews>
  <sheetFormatPr baseColWidth="10" defaultRowHeight="14.5" x14ac:dyDescent="0.35"/>
  <cols>
    <col min="1" max="2" width="12.26953125" customWidth="1"/>
    <col min="3" max="3" width="37.7265625" bestFit="1" customWidth="1"/>
    <col min="4" max="4" width="14.81640625" bestFit="1" customWidth="1"/>
    <col min="5" max="12" width="14.26953125" bestFit="1" customWidth="1"/>
    <col min="13" max="13" width="15" bestFit="1" customWidth="1"/>
    <col min="14" max="14" width="14.26953125" bestFit="1" customWidth="1"/>
    <col min="15" max="15" width="14.54296875" bestFit="1" customWidth="1"/>
    <col min="16" max="16" width="15.26953125" bestFit="1" customWidth="1"/>
  </cols>
  <sheetData>
    <row r="4" spans="2:16" x14ac:dyDescent="0.35">
      <c r="B4" s="1" t="s">
        <v>0</v>
      </c>
    </row>
    <row r="5" spans="2:16" x14ac:dyDescent="0.35">
      <c r="B5" s="1" t="s">
        <v>1</v>
      </c>
    </row>
    <row r="6" spans="2:16" ht="29" x14ac:dyDescent="0.35">
      <c r="B6" t="s">
        <v>2</v>
      </c>
      <c r="C6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</row>
    <row r="7" spans="2:16" x14ac:dyDescent="0.35">
      <c r="B7" t="s">
        <v>17</v>
      </c>
      <c r="C7" t="s">
        <v>18</v>
      </c>
      <c r="D7" s="3">
        <v>974866523</v>
      </c>
      <c r="E7" s="3">
        <v>83614690.821999997</v>
      </c>
      <c r="F7" s="3">
        <v>76874815.858999997</v>
      </c>
      <c r="G7" s="3">
        <v>91819039.431596085</v>
      </c>
      <c r="H7" s="3">
        <v>72367010.636471346</v>
      </c>
      <c r="I7" s="3">
        <v>79326714.326871336</v>
      </c>
      <c r="J7" s="3">
        <v>95686666.451418981</v>
      </c>
      <c r="K7" s="3">
        <v>71676675.255258977</v>
      </c>
      <c r="L7" s="3">
        <v>81257345.469818965</v>
      </c>
      <c r="M7" s="3">
        <v>98753579.528418973</v>
      </c>
      <c r="N7" s="3">
        <v>74478389.48297897</v>
      </c>
      <c r="O7" s="3">
        <v>81687473.153258979</v>
      </c>
      <c r="P7" s="3">
        <v>67324122.583722875</v>
      </c>
    </row>
    <row r="8" spans="2:16" x14ac:dyDescent="0.35">
      <c r="B8" t="s">
        <v>19</v>
      </c>
      <c r="C8" t="s">
        <v>20</v>
      </c>
      <c r="D8" s="3">
        <v>144098591</v>
      </c>
      <c r="E8" s="3">
        <v>4611784.1919999998</v>
      </c>
      <c r="F8" s="3">
        <v>8030305.1150000002</v>
      </c>
      <c r="G8" s="3">
        <v>12669862.288000001</v>
      </c>
      <c r="H8" s="3">
        <v>14156209.422666667</v>
      </c>
      <c r="I8" s="3">
        <v>14202605.799166668</v>
      </c>
      <c r="J8" s="3">
        <v>14117950.215666668</v>
      </c>
      <c r="K8" s="3">
        <v>14101913.429666668</v>
      </c>
      <c r="L8" s="3">
        <v>13856194.573466668</v>
      </c>
      <c r="M8" s="3">
        <v>12941886.283500001</v>
      </c>
      <c r="N8" s="3">
        <v>12560766.412666667</v>
      </c>
      <c r="O8" s="3">
        <v>12265488.799666667</v>
      </c>
      <c r="P8" s="3">
        <v>10583624.469000001</v>
      </c>
    </row>
    <row r="9" spans="2:16" x14ac:dyDescent="0.35">
      <c r="B9" t="s">
        <v>21</v>
      </c>
      <c r="C9" t="s">
        <v>22</v>
      </c>
      <c r="D9" s="3">
        <v>15577399</v>
      </c>
      <c r="E9" s="3">
        <v>5059404.148</v>
      </c>
      <c r="F9" s="3">
        <v>273372.01699999999</v>
      </c>
      <c r="G9" s="3">
        <v>2566756.5649999999</v>
      </c>
      <c r="H9" s="3">
        <v>2410000</v>
      </c>
      <c r="I9" s="3">
        <v>790137</v>
      </c>
      <c r="J9" s="3">
        <v>3610720</v>
      </c>
      <c r="K9" s="3">
        <v>290000</v>
      </c>
      <c r="L9" s="3">
        <v>731963.05500000005</v>
      </c>
      <c r="M9" s="3">
        <v>301470.33799999999</v>
      </c>
      <c r="N9" s="3">
        <v>90000</v>
      </c>
      <c r="O9" s="3">
        <v>3195288</v>
      </c>
      <c r="P9" s="3">
        <v>945534.99899999995</v>
      </c>
    </row>
    <row r="10" spans="2:16" x14ac:dyDescent="0.35">
      <c r="B10" t="s">
        <v>23</v>
      </c>
      <c r="C10" t="s">
        <v>24</v>
      </c>
      <c r="D10" s="3">
        <v>12229325672</v>
      </c>
      <c r="E10" s="3">
        <v>779973977.91199994</v>
      </c>
      <c r="F10" s="3">
        <v>1051372409.054</v>
      </c>
      <c r="G10" s="3">
        <v>934409419.76987064</v>
      </c>
      <c r="H10" s="3">
        <v>1169162058.2333205</v>
      </c>
      <c r="I10" s="3">
        <v>999665075.03389144</v>
      </c>
      <c r="J10" s="3">
        <v>1106594790.6142159</v>
      </c>
      <c r="K10" s="3">
        <v>971489392.99211347</v>
      </c>
      <c r="L10" s="3">
        <v>991412693.92995608</v>
      </c>
      <c r="M10" s="3">
        <v>1032987363.7636193</v>
      </c>
      <c r="N10" s="3">
        <v>1033064024.8565974</v>
      </c>
      <c r="O10" s="3">
        <v>1073926701.4487231</v>
      </c>
      <c r="P10" s="3">
        <v>1085267764.3929718</v>
      </c>
    </row>
    <row r="11" spans="2:16" x14ac:dyDescent="0.35">
      <c r="B11" t="s">
        <v>25</v>
      </c>
      <c r="C11" t="s">
        <v>26</v>
      </c>
      <c r="D11" s="3">
        <v>43533</v>
      </c>
      <c r="E11" s="3">
        <v>514356.64</v>
      </c>
      <c r="F11" s="3">
        <v>262622.78499999997</v>
      </c>
      <c r="G11" s="3">
        <v>3420</v>
      </c>
      <c r="H11" s="3">
        <v>3000</v>
      </c>
      <c r="I11" s="3">
        <v>3450</v>
      </c>
      <c r="J11" s="3">
        <v>3450</v>
      </c>
      <c r="K11" s="3">
        <v>3450</v>
      </c>
      <c r="L11" s="3">
        <v>3430</v>
      </c>
      <c r="M11" s="3">
        <v>3430</v>
      </c>
      <c r="N11" s="3">
        <v>3450</v>
      </c>
      <c r="O11" s="3">
        <v>3460</v>
      </c>
      <c r="P11" s="3">
        <v>9113.9310000000005</v>
      </c>
    </row>
    <row r="12" spans="2:16" x14ac:dyDescent="0.35">
      <c r="B12" t="s">
        <v>27</v>
      </c>
      <c r="C12" t="s">
        <v>28</v>
      </c>
      <c r="D12" s="3">
        <v>1694657</v>
      </c>
      <c r="E12" s="3">
        <v>247843.43900000001</v>
      </c>
      <c r="F12" s="3">
        <v>203787.18799999999</v>
      </c>
      <c r="G12" s="3">
        <v>100000</v>
      </c>
      <c r="H12" s="3">
        <v>110859</v>
      </c>
      <c r="I12" s="3">
        <v>100000</v>
      </c>
      <c r="J12" s="3">
        <v>100000</v>
      </c>
      <c r="K12" s="3">
        <v>100000</v>
      </c>
      <c r="L12" s="3">
        <v>100000</v>
      </c>
      <c r="M12" s="3">
        <v>100000</v>
      </c>
      <c r="N12" s="3">
        <v>141453</v>
      </c>
      <c r="O12" s="3">
        <v>77129.373000000007</v>
      </c>
      <c r="P12" s="3">
        <v>313585</v>
      </c>
    </row>
    <row r="13" spans="2:16" x14ac:dyDescent="0.35">
      <c r="B13" t="s">
        <v>29</v>
      </c>
      <c r="C13" t="s">
        <v>30</v>
      </c>
      <c r="D13" s="3">
        <v>17089717</v>
      </c>
      <c r="E13" s="3">
        <v>221339.43</v>
      </c>
      <c r="F13" s="3">
        <v>194506.00099999999</v>
      </c>
      <c r="G13" s="3">
        <v>1429405.7009999999</v>
      </c>
      <c r="H13" s="3">
        <v>1410358.35</v>
      </c>
      <c r="I13" s="3">
        <v>1735949.4790000001</v>
      </c>
      <c r="J13" s="3">
        <v>2474648.301</v>
      </c>
      <c r="K13" s="3">
        <v>1277197.7139999999</v>
      </c>
      <c r="L13" s="3">
        <v>1291917.9450000001</v>
      </c>
      <c r="M13" s="3">
        <v>1697899.0789999999</v>
      </c>
      <c r="N13" s="3">
        <v>2174311.0890000002</v>
      </c>
      <c r="O13" s="3">
        <v>1896458.578</v>
      </c>
      <c r="P13" s="3">
        <v>1285725.3330000001</v>
      </c>
    </row>
    <row r="14" spans="2:16" x14ac:dyDescent="0.35">
      <c r="B14" t="s">
        <v>31</v>
      </c>
      <c r="C14" t="s">
        <v>32</v>
      </c>
      <c r="D14" s="3">
        <v>522512164</v>
      </c>
      <c r="E14" s="3">
        <v>0</v>
      </c>
      <c r="F14" s="3">
        <v>7265731.8020000001</v>
      </c>
      <c r="G14" s="3">
        <v>0</v>
      </c>
      <c r="H14" s="3">
        <v>0</v>
      </c>
      <c r="I14" s="3">
        <v>15000000</v>
      </c>
      <c r="J14" s="3">
        <v>0</v>
      </c>
      <c r="K14" s="3">
        <v>15000000</v>
      </c>
      <c r="L14" s="3">
        <v>0</v>
      </c>
      <c r="M14" s="3">
        <v>30000000</v>
      </c>
      <c r="N14" s="3">
        <v>150000000</v>
      </c>
      <c r="O14" s="3">
        <v>150000000</v>
      </c>
      <c r="P14" s="3">
        <v>155246432.19800001</v>
      </c>
    </row>
    <row r="15" spans="2:16" x14ac:dyDescent="0.35">
      <c r="B15" t="s">
        <v>33</v>
      </c>
      <c r="C15" t="s">
        <v>34</v>
      </c>
      <c r="D15" s="3">
        <v>95650289</v>
      </c>
      <c r="E15" s="3">
        <v>269513.08399999997</v>
      </c>
      <c r="F15" s="3">
        <v>2994134.1880000001</v>
      </c>
      <c r="G15" s="3">
        <v>10084750.823000001</v>
      </c>
      <c r="H15" s="3">
        <v>7555034.2050000001</v>
      </c>
      <c r="I15" s="3">
        <v>10059939.478</v>
      </c>
      <c r="J15" s="3">
        <v>4866159.3119999999</v>
      </c>
      <c r="K15" s="3">
        <v>6103915.8219999997</v>
      </c>
      <c r="L15" s="3">
        <v>11260089.373</v>
      </c>
      <c r="M15" s="3">
        <v>5433879.5700000003</v>
      </c>
      <c r="N15" s="3">
        <v>6573930.96</v>
      </c>
      <c r="O15" s="3">
        <v>16917302.436000001</v>
      </c>
      <c r="P15" s="3">
        <v>13531639.749</v>
      </c>
    </row>
    <row r="16" spans="2:16" x14ac:dyDescent="0.35">
      <c r="B16" t="s">
        <v>35</v>
      </c>
      <c r="C16" t="s">
        <v>36</v>
      </c>
      <c r="D16" s="3">
        <v>465734594</v>
      </c>
      <c r="E16" s="3">
        <v>51352573.674999997</v>
      </c>
      <c r="F16" s="3">
        <v>9504732.9370000008</v>
      </c>
      <c r="G16" s="3">
        <v>39463292.792999998</v>
      </c>
      <c r="H16" s="3">
        <v>28791033.978</v>
      </c>
      <c r="I16" s="3">
        <v>37977962.130000003</v>
      </c>
      <c r="J16" s="3">
        <v>46720564.894000001</v>
      </c>
      <c r="K16" s="3">
        <v>31791169.304000001</v>
      </c>
      <c r="L16" s="3">
        <v>30785572.441</v>
      </c>
      <c r="M16" s="3">
        <v>51464249.344999999</v>
      </c>
      <c r="N16" s="3">
        <v>51412433.649999999</v>
      </c>
      <c r="O16" s="3">
        <v>30495067.324000001</v>
      </c>
      <c r="P16" s="3">
        <v>55975941.528999999</v>
      </c>
    </row>
    <row r="17" spans="2:16" x14ac:dyDescent="0.35">
      <c r="B17" t="s">
        <v>37</v>
      </c>
      <c r="C17" t="s">
        <v>38</v>
      </c>
      <c r="D17" s="3">
        <v>233413876</v>
      </c>
      <c r="E17" s="3">
        <v>240736824.139</v>
      </c>
      <c r="F17" s="3">
        <v>751405235.63999999</v>
      </c>
      <c r="G17" s="3">
        <v>18635358.833333332</v>
      </c>
      <c r="H17" s="3">
        <v>18635358.833333332</v>
      </c>
      <c r="I17" s="3">
        <v>18635358.833333332</v>
      </c>
      <c r="J17" s="3">
        <v>19235358.833333332</v>
      </c>
      <c r="K17" s="3">
        <v>18635358.833333332</v>
      </c>
      <c r="L17" s="3">
        <v>18640935.333333332</v>
      </c>
      <c r="M17" s="3">
        <v>19340055</v>
      </c>
      <c r="N17" s="3">
        <v>19340055</v>
      </c>
      <c r="O17" s="3">
        <v>19340055</v>
      </c>
      <c r="P17" s="3">
        <v>8908659.1239999998</v>
      </c>
    </row>
    <row r="18" spans="2:16" x14ac:dyDescent="0.35">
      <c r="B18" t="s">
        <v>39</v>
      </c>
      <c r="D18" s="4">
        <f>SUM(Tabla63[Ley Inicial $])</f>
        <v>14700007015</v>
      </c>
      <c r="E18" s="4" t="s">
        <v>40</v>
      </c>
      <c r="F18" s="4" t="s">
        <v>41</v>
      </c>
      <c r="G18" s="4" t="s">
        <v>42</v>
      </c>
      <c r="H18" s="4" t="s">
        <v>43</v>
      </c>
      <c r="I18" s="4" t="s">
        <v>44</v>
      </c>
      <c r="J18" s="4" t="s">
        <v>45</v>
      </c>
      <c r="K18" s="4" t="s">
        <v>46</v>
      </c>
      <c r="L18" s="4" t="s">
        <v>47</v>
      </c>
      <c r="M18" s="4" t="s">
        <v>48</v>
      </c>
      <c r="N18" s="4" t="s">
        <v>49</v>
      </c>
      <c r="O18" s="4" t="s">
        <v>50</v>
      </c>
      <c r="P18" s="4" t="s">
        <v>51</v>
      </c>
    </row>
    <row r="20" spans="2:16" x14ac:dyDescent="0.35">
      <c r="B20" s="1" t="s">
        <v>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Cerda Perez, Cristian</dc:creator>
  <cp:lastModifiedBy>Cerda Perez, Cristian</cp:lastModifiedBy>
  <dcterms:created xsi:type="dcterms:W3CDTF">2023-04-25T19:25:31Z</dcterms:created>
  <dcterms:modified xsi:type="dcterms:W3CDTF">2023-04-25T19:28:02Z</dcterms:modified>
</cp:coreProperties>
</file>